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" sheetId="1" r:id="rId1"/>
  </sheets>
  <calcPr calcId="124519"/>
</workbook>
</file>

<file path=xl/calcChain.xml><?xml version="1.0" encoding="utf-8"?>
<calcChain xmlns="http://schemas.openxmlformats.org/spreadsheetml/2006/main">
  <c r="D120" i="1"/>
  <c r="D118" s="1"/>
  <c r="D116"/>
  <c r="D90" s="1"/>
  <c r="D111"/>
  <c r="D110" s="1"/>
  <c r="D92"/>
  <c r="D88"/>
  <c r="D71"/>
  <c r="D61"/>
  <c r="D60" s="1"/>
  <c r="D58"/>
  <c r="D57" s="1"/>
  <c r="D56" s="1"/>
  <c r="D54"/>
  <c r="D53" s="1"/>
  <c r="D51"/>
  <c r="D49"/>
  <c r="D48" s="1"/>
  <c r="D47" s="1"/>
  <c r="E116"/>
  <c r="E90" s="1"/>
  <c r="E92"/>
  <c r="E61"/>
  <c r="E60" s="1"/>
  <c r="E58"/>
  <c r="E57" s="1"/>
  <c r="E56" s="1"/>
  <c r="E120"/>
  <c r="E118" s="1"/>
  <c r="E54"/>
  <c r="E53" s="1"/>
  <c r="E71"/>
  <c r="E111"/>
  <c r="E110" s="1"/>
  <c r="E88"/>
  <c r="E49"/>
  <c r="E48" s="1"/>
  <c r="E47" s="1"/>
  <c r="E51"/>
  <c r="F67"/>
  <c r="F15"/>
  <c r="E40"/>
</calcChain>
</file>

<file path=xl/sharedStrings.xml><?xml version="1.0" encoding="utf-8"?>
<sst xmlns="http://schemas.openxmlformats.org/spreadsheetml/2006/main" count="220" uniqueCount="192">
  <si>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</si>
  <si>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</si>
  <si>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</si>
  <si>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</si>
  <si>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</si>
  <si>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</si>
  <si>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</si>
  <si>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</si>
  <si>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</si>
  <si>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</si>
  <si>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</si>
  <si>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</si>
  <si>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</si>
  <si>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</si>
  <si>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</si>
  <si>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</si>
  <si>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</si>
  <si>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</si>
  <si>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</si>
  <si>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</si>
  <si>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</si>
  <si>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</si>
  <si>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</si>
  <si>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</si>
  <si>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</si>
  <si>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</si>
  <si>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</si>
  <si>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</si>
  <si>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</si>
  <si>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</si>
  <si>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</si>
  <si>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</si>
  <si>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</si>
  <si>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</si>
  <si>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</si>
  <si>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</si>
  <si>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</si>
  <si>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</si>
  <si>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</si>
  <si>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</si>
  <si>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</si>
  <si>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</si>
  <si>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</si>
  <si>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</si>
  <si>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</si>
  <si>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</si>
  <si>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</si>
  <si>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</si>
  <si>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</si>
  <si>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</si>
  <si>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</si>
  <si>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</si>
  <si>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</si>
  <si>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</si>
  <si>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</si>
  <si>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</si>
  <si>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</si>
  <si>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</si>
  <si>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</si>
  <si>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</si>
  <si>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</si>
  <si>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</si>
  <si>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</si>
  <si>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</si>
  <si>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</si>
  <si>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</si>
  <si>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</si>
  <si>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</si>
  <si>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</si>
  <si>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</si>
  <si>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</si>
  <si>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</si>
  <si>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</si>
  <si>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</si>
  <si>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</si>
  <si>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</si>
  <si>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</si>
  <si>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</si>
  <si>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</si>
  <si>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</si>
  <si>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</si>
  <si>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</si>
  <si>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</si>
  <si>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</si>
  <si>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</si>
  <si>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</si>
  <si>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</si>
  <si>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</si>
  <si>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</si>
  <si>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</si>
  <si>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</si>
  <si>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</si>
  <si>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</si>
  <si>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</si>
  <si>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</si>
  <si>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</si>
  <si>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</si>
  <si>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2 02 03015 10 0000 151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</si>
  <si>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</si>
  <si>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</si>
  <si>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</si>
  <si>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</si>
  <si>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</si>
  <si>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</si>
  <si>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</si>
  <si>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</si>
  <si>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</si>
  <si>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</si>
  <si>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</si>
  <si>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</si>
  <si>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</si>
  <si>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</si>
  <si>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</si>
  <si>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</si>
  <si>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</si>
  <si>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</si>
  <si>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</si>
  <si>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</si>
  <si>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</si>
  <si>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</si>
  <si>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</si>
  <si>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</si>
  <si>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</si>
  <si>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</si>
  <si>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</si>
  <si>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</si>
  <si>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</si>
  <si>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</si>
  <si>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</si>
  <si>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</si>
  <si>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</si>
  <si>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</si>
  <si>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</si>
  <si>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</si>
  <si>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</si>
  <si>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</si>
  <si>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2 02 03015 00 0000 151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</si>
  <si>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</si>
  <si>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</si>
  <si>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</si>
  <si>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</si>
  <si>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</si>
  <si>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</si>
  <si>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</si>
  <si>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</si>
  <si>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</si>
  <si>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</si>
  <si>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</si>
  <si>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</si>
  <si>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</si>
  <si>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</si>
  <si>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</si>
  <si>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</si>
  <si>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</si>
  <si>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2 02 04000 00 0000 151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</si>
  <si>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</si>
  <si>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</si>
  <si>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</si>
  <si>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</si>
  <si>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</si>
  <si>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</si>
  <si>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</si>
  <si>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</si>
  <si>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</si>
  <si>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</si>
  <si>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</si>
  <si>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</si>
  <si>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</si>
  <si>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</si>
  <si>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</si>
  <si>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</si>
  <si>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к решению  ______ сессии №___ от ___.12.2015г Совета депутатов Кайгородского сельсовета сельсовета Краснозерского района Новосибирской области " О бюджете Кайгородского  сельсовета Краснозерского района Новосибирской области на 2016 год и плановый период 2017-2018 годов"</t>
  </si>
  <si>
    <t>к решению  ______ сессии №___ от ___.12.2015г                                                                          Совета депутатов Кайгородского сельсовета                                                                       Краснозерского района Новосибирской области                                                                                              " О бюджете Кайгородского  сельсовета Краснозерского района                                             Новосибирской области на 2016 год и плановый период 2017-2018 годов"</t>
  </si>
  <si>
    <t>Дотации бюджетам сельских поселений на выравнивание бюджетной обеспеченности</t>
  </si>
  <si>
    <t>1 13 00000 00 0000 000</t>
  </si>
  <si>
    <t>1 13 01995 10 0000 130</t>
  </si>
  <si>
    <t>Доходы от оказания платных услуг</t>
  </si>
  <si>
    <t>ДОХОДЫ ОТ ОКАЗАНИЯ ПЛАТНЫХ УСЛУГ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</si>
  <si>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</si>
  <si>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 xml:space="preserve"> Доходы бюджета Майского  сельсовета Краснозерского района Новосибирской области на 2020-2021 годы </t>
  </si>
  <si>
    <t>2 02 10000 00 0000 150</t>
  </si>
  <si>
    <t>2 02 15001 00 0000 150</t>
  </si>
  <si>
    <t>2 02 15001 10 0000 150</t>
  </si>
  <si>
    <t>2 02 03000 00 0000 150</t>
  </si>
  <si>
    <t>2 02 35118 00 00000 150</t>
  </si>
  <si>
    <t>2 02 35118 10 0000 150</t>
  </si>
  <si>
    <t>Таблица 2</t>
  </si>
  <si>
    <t>Приложения 3</t>
  </si>
  <si>
    <t>2 02 04000 00 0000 150</t>
  </si>
  <si>
    <t>2 02 49999 00 0000 150</t>
  </si>
  <si>
    <t>2 02 49999 10 0000 150</t>
  </si>
  <si>
    <t>Иные межбюджетные трансферты.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</si>
</sst>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9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0" xfId="0" applyFill="1" applyAlignment="1">
      <alignment vertical="top" wrapText="1"/>
    </xf>
    <xf numFmtId="0" fontId="26" fillId="0" borderId="2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9" fontId="28" fillId="2" borderId="2" xfId="0" applyNumberFormat="1" applyFont="1" applyFill="1" applyBorder="1" applyAlignment="1">
      <alignment wrapText="1"/>
    </xf>
    <xf numFmtId="0" fontId="0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1"/>
  <sheetViews>
    <sheetView tabSelected="1" topLeftCell="A66" workbookViewId="0">
      <selection activeCell="D128" sqref="D128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59" style="1" customWidth="1"/>
    <col min="4" max="4" width="13.42578125" style="1" customWidth="1"/>
    <col min="5" max="5" width="12.28515625" style="1" customWidth="1"/>
    <col min="6" max="6" width="0.7109375" style="1" hidden="1" customWidth="1"/>
    <col min="7" max="16384" width="9.140625" style="1"/>
  </cols>
  <sheetData>
    <row r="1" spans="1:7">
      <c r="E1" s="76" t="s">
        <v>186</v>
      </c>
      <c r="F1" s="69"/>
      <c r="G1" s="69"/>
    </row>
    <row r="2" spans="1:7" s="34" customFormat="1" ht="12.75" customHeight="1">
      <c r="C2" s="80" t="s">
        <v>187</v>
      </c>
      <c r="D2" s="81"/>
      <c r="E2" s="81"/>
      <c r="F2" s="67"/>
      <c r="G2" s="67"/>
    </row>
    <row r="3" spans="1:7" s="34" customFormat="1" ht="15" hidden="1" customHeight="1">
      <c r="B3" s="35" t="s">
        <v>171</v>
      </c>
      <c r="C3" s="68"/>
      <c r="D3" s="68"/>
      <c r="E3" s="68"/>
      <c r="F3" s="68"/>
      <c r="G3" s="68"/>
    </row>
    <row r="4" spans="1:7" s="34" customFormat="1" ht="8.25" hidden="1" customHeight="1">
      <c r="B4" s="68"/>
      <c r="C4" s="68"/>
      <c r="D4" s="68"/>
      <c r="E4" s="68"/>
      <c r="F4" s="68"/>
      <c r="G4" s="68"/>
    </row>
    <row r="5" spans="1:7" s="34" customFormat="1" ht="72" hidden="1" customHeight="1">
      <c r="B5" s="68"/>
      <c r="C5" s="82" t="s">
        <v>172</v>
      </c>
      <c r="D5" s="82"/>
      <c r="E5" s="82"/>
      <c r="F5" s="68"/>
      <c r="G5" s="68"/>
    </row>
    <row r="6" spans="1:7" s="34" customFormat="1" ht="9.75" customHeight="1">
      <c r="B6" s="35"/>
      <c r="C6" s="35"/>
      <c r="D6" s="35"/>
      <c r="E6" s="35"/>
      <c r="F6" s="35"/>
      <c r="G6" s="35"/>
    </row>
    <row r="7" spans="1:7" s="34" customFormat="1" ht="30" hidden="1" customHeight="1">
      <c r="A7" s="92"/>
      <c r="B7" s="92"/>
      <c r="C7" s="92"/>
      <c r="D7" s="92"/>
      <c r="E7" s="92"/>
      <c r="F7" s="35"/>
      <c r="G7" s="35"/>
    </row>
    <row r="8" spans="1:7" s="37" customFormat="1" ht="30" customHeight="1">
      <c r="A8" s="93" t="s">
        <v>179</v>
      </c>
      <c r="B8" s="93"/>
      <c r="C8" s="93"/>
      <c r="D8" s="93"/>
      <c r="E8" s="93"/>
      <c r="F8" s="36"/>
      <c r="G8" s="36"/>
    </row>
    <row r="9" spans="1:7" s="37" customFormat="1" ht="0.75" hidden="1" customHeight="1">
      <c r="A9" s="87"/>
      <c r="B9" s="87"/>
      <c r="C9" s="87"/>
      <c r="D9" s="87"/>
      <c r="E9" s="87"/>
      <c r="F9" s="38"/>
    </row>
    <row r="10" spans="1:7" s="37" customFormat="1" ht="0.75" hidden="1" customHeight="1">
      <c r="A10" s="96"/>
      <c r="B10" s="96"/>
      <c r="C10" s="96"/>
      <c r="D10" s="96"/>
      <c r="E10" s="96"/>
      <c r="F10" s="38"/>
    </row>
    <row r="11" spans="1:7" s="33" customFormat="1" hidden="1">
      <c r="A11" s="2"/>
      <c r="B11" s="30"/>
      <c r="C11" s="87"/>
      <c r="D11" s="87"/>
      <c r="E11" s="87"/>
    </row>
    <row r="12" spans="1:7" s="33" customFormat="1" ht="2.25" customHeight="1" thickBot="1">
      <c r="B12" s="30"/>
      <c r="C12" s="30"/>
      <c r="D12" s="30"/>
      <c r="E12" s="34" t="s">
        <v>93</v>
      </c>
    </row>
    <row r="13" spans="1:7" s="33" customFormat="1" ht="13.15" customHeight="1">
      <c r="A13" s="88" t="s">
        <v>0</v>
      </c>
      <c r="B13" s="89"/>
      <c r="C13" s="97" t="s">
        <v>78</v>
      </c>
      <c r="D13" s="97">
        <v>2020</v>
      </c>
      <c r="E13" s="97">
        <v>2021</v>
      </c>
      <c r="F13" s="39"/>
    </row>
    <row r="14" spans="1:7" s="33" customFormat="1" ht="6.75" customHeight="1" thickBot="1">
      <c r="A14" s="90"/>
      <c r="B14" s="91"/>
      <c r="C14" s="98"/>
      <c r="D14" s="99"/>
      <c r="E14" s="98"/>
      <c r="F14" s="40"/>
    </row>
    <row r="15" spans="1:7" s="8" customFormat="1" ht="15.75">
      <c r="A15" s="94" t="s">
        <v>116</v>
      </c>
      <c r="B15" s="95"/>
      <c r="C15" s="41" t="s">
        <v>107</v>
      </c>
      <c r="D15" s="42">
        <v>2549.6</v>
      </c>
      <c r="E15" s="42">
        <v>2626.9</v>
      </c>
      <c r="F15" s="43" t="e">
        <f>F16+#REF!+#REF!+F47+F51+#REF!+F53+#REF!</f>
        <v>#REF!</v>
      </c>
    </row>
    <row r="16" spans="1:7" s="8" customFormat="1" ht="15.75">
      <c r="A16" s="85" t="s">
        <v>103</v>
      </c>
      <c r="B16" s="86"/>
      <c r="C16" s="44" t="s">
        <v>138</v>
      </c>
      <c r="D16" s="3">
        <v>1391.7</v>
      </c>
      <c r="E16" s="3">
        <v>1453</v>
      </c>
      <c r="F16" s="7"/>
    </row>
    <row r="17" spans="1:6" s="8" customFormat="1" ht="15.75">
      <c r="A17" s="100" t="s">
        <v>60</v>
      </c>
      <c r="B17" s="101"/>
      <c r="C17" s="44" t="s">
        <v>61</v>
      </c>
      <c r="D17" s="3">
        <v>1391.7</v>
      </c>
      <c r="E17" s="3">
        <v>1453</v>
      </c>
      <c r="F17" s="7"/>
    </row>
    <row r="18" spans="1:6" s="10" customFormat="1" ht="69" hidden="1" customHeight="1">
      <c r="A18" s="100" t="s">
        <v>3</v>
      </c>
      <c r="B18" s="101"/>
      <c r="C18" s="6" t="s">
        <v>62</v>
      </c>
      <c r="D18" s="3"/>
      <c r="E18" s="3"/>
      <c r="F18" s="9"/>
    </row>
    <row r="19" spans="1:6" s="10" customFormat="1" ht="52.5" customHeight="1">
      <c r="A19" s="83" t="s">
        <v>3</v>
      </c>
      <c r="B19" s="84"/>
      <c r="C19" s="5" t="s">
        <v>139</v>
      </c>
      <c r="D19" s="3">
        <v>1391.7</v>
      </c>
      <c r="E19" s="3">
        <v>1453</v>
      </c>
      <c r="F19" s="9"/>
    </row>
    <row r="20" spans="1:6" s="10" customFormat="1" ht="118.15" hidden="1" customHeight="1">
      <c r="A20" s="100" t="s">
        <v>4</v>
      </c>
      <c r="B20" s="101"/>
      <c r="C20" s="6" t="s">
        <v>63</v>
      </c>
      <c r="D20" s="3"/>
      <c r="E20" s="3"/>
      <c r="F20" s="9"/>
    </row>
    <row r="21" spans="1:6" s="10" customFormat="1" ht="54.6" hidden="1" customHeight="1">
      <c r="A21" s="100" t="s">
        <v>5</v>
      </c>
      <c r="B21" s="101"/>
      <c r="C21" s="6" t="s">
        <v>6</v>
      </c>
      <c r="D21" s="3"/>
      <c r="E21" s="3"/>
      <c r="F21" s="9"/>
    </row>
    <row r="22" spans="1:6" s="12" customFormat="1" ht="108.6" hidden="1" customHeight="1">
      <c r="A22" s="102" t="s">
        <v>7</v>
      </c>
      <c r="B22" s="103"/>
      <c r="C22" s="46" t="s">
        <v>64</v>
      </c>
      <c r="D22" s="3"/>
      <c r="E22" s="3"/>
      <c r="F22" s="11"/>
    </row>
    <row r="23" spans="1:6" s="8" customFormat="1" ht="26.25">
      <c r="A23" s="106" t="s">
        <v>124</v>
      </c>
      <c r="B23" s="86"/>
      <c r="C23" s="6" t="s">
        <v>140</v>
      </c>
      <c r="D23" s="3">
        <v>577.70000000000005</v>
      </c>
      <c r="E23" s="3">
        <v>593.29999999999995</v>
      </c>
      <c r="F23" s="7"/>
    </row>
    <row r="24" spans="1:6" s="8" customFormat="1" ht="26.25">
      <c r="A24" s="106" t="s">
        <v>125</v>
      </c>
      <c r="B24" s="101"/>
      <c r="C24" s="6" t="s">
        <v>141</v>
      </c>
      <c r="D24" s="3">
        <v>577.70000000000005</v>
      </c>
      <c r="E24" s="3">
        <v>593.29999999999995</v>
      </c>
      <c r="F24" s="7"/>
    </row>
    <row r="25" spans="1:6" s="10" customFormat="1" ht="69" hidden="1" customHeight="1">
      <c r="A25" s="100" t="s">
        <v>3</v>
      </c>
      <c r="B25" s="101"/>
      <c r="C25" s="6" t="s">
        <v>62</v>
      </c>
      <c r="D25" s="3"/>
      <c r="E25" s="3"/>
      <c r="F25" s="9"/>
    </row>
    <row r="26" spans="1:6" s="10" customFormat="1" ht="52.5" customHeight="1">
      <c r="A26" s="107" t="s">
        <v>126</v>
      </c>
      <c r="B26" s="108"/>
      <c r="C26" s="5" t="s">
        <v>127</v>
      </c>
      <c r="D26" s="3">
        <v>220</v>
      </c>
      <c r="E26" s="3">
        <v>220</v>
      </c>
      <c r="F26" s="9"/>
    </row>
    <row r="27" spans="1:6" s="10" customFormat="1" ht="118.15" hidden="1" customHeight="1">
      <c r="A27" s="100" t="s">
        <v>4</v>
      </c>
      <c r="B27" s="101"/>
      <c r="C27" s="6" t="s">
        <v>63</v>
      </c>
      <c r="D27" s="3"/>
      <c r="E27" s="3"/>
      <c r="F27" s="9"/>
    </row>
    <row r="28" spans="1:6" s="10" customFormat="1" ht="54.6" hidden="1" customHeight="1">
      <c r="A28" s="100" t="s">
        <v>5</v>
      </c>
      <c r="B28" s="101"/>
      <c r="C28" s="6" t="s">
        <v>6</v>
      </c>
      <c r="D28" s="3"/>
      <c r="E28" s="3"/>
      <c r="F28" s="9"/>
    </row>
    <row r="29" spans="1:6" s="12" customFormat="1" ht="108.6" hidden="1" customHeight="1">
      <c r="A29" s="102" t="s">
        <v>7</v>
      </c>
      <c r="B29" s="103"/>
      <c r="C29" s="46" t="s">
        <v>64</v>
      </c>
      <c r="D29" s="3"/>
      <c r="E29" s="3"/>
      <c r="F29" s="11"/>
    </row>
    <row r="30" spans="1:6" s="12" customFormat="1" ht="67.5" customHeight="1">
      <c r="A30" s="107" t="s">
        <v>128</v>
      </c>
      <c r="B30" s="108"/>
      <c r="C30" s="5" t="s">
        <v>129</v>
      </c>
      <c r="D30" s="3">
        <v>58.8</v>
      </c>
      <c r="E30" s="3">
        <v>56.5</v>
      </c>
      <c r="F30" s="11"/>
    </row>
    <row r="31" spans="1:6" s="12" customFormat="1" ht="18" hidden="1" customHeight="1">
      <c r="A31" s="104" t="s">
        <v>29</v>
      </c>
      <c r="B31" s="105"/>
      <c r="C31" s="19" t="s">
        <v>30</v>
      </c>
      <c r="D31" s="3"/>
      <c r="E31" s="3"/>
      <c r="F31" s="11"/>
    </row>
    <row r="32" spans="1:6" s="12" customFormat="1" ht="57.6" hidden="1" customHeight="1">
      <c r="A32" s="104" t="s">
        <v>8</v>
      </c>
      <c r="B32" s="105"/>
      <c r="C32" s="19" t="s">
        <v>65</v>
      </c>
      <c r="D32" s="3"/>
      <c r="E32" s="3"/>
      <c r="F32" s="11"/>
    </row>
    <row r="33" spans="1:6" s="12" customFormat="1" ht="124.9" hidden="1" customHeight="1">
      <c r="A33" s="104" t="s">
        <v>9</v>
      </c>
      <c r="B33" s="105"/>
      <c r="C33" s="47" t="s">
        <v>66</v>
      </c>
      <c r="D33" s="3"/>
      <c r="E33" s="3"/>
      <c r="F33" s="11"/>
    </row>
    <row r="34" spans="1:6" s="12" customFormat="1" ht="42" hidden="1" customHeight="1">
      <c r="A34" s="104" t="s">
        <v>10</v>
      </c>
      <c r="B34" s="105"/>
      <c r="C34" s="19" t="s">
        <v>31</v>
      </c>
      <c r="D34" s="3"/>
      <c r="E34" s="3"/>
      <c r="F34" s="11"/>
    </row>
    <row r="35" spans="1:6" s="12" customFormat="1" ht="54.75" customHeight="1">
      <c r="A35" s="27" t="s">
        <v>130</v>
      </c>
      <c r="B35" s="29"/>
      <c r="C35" s="5" t="s">
        <v>131</v>
      </c>
      <c r="D35" s="3">
        <v>328.9</v>
      </c>
      <c r="E35" s="3">
        <v>346.8</v>
      </c>
      <c r="F35" s="11"/>
    </row>
    <row r="36" spans="1:6" s="12" customFormat="1" ht="54.75" customHeight="1">
      <c r="A36" s="27" t="s">
        <v>132</v>
      </c>
      <c r="B36" s="29"/>
      <c r="C36" s="5" t="s">
        <v>133</v>
      </c>
      <c r="D36" s="3">
        <v>-30</v>
      </c>
      <c r="E36" s="3">
        <v>-30</v>
      </c>
      <c r="F36" s="11"/>
    </row>
    <row r="37" spans="1:6" s="12" customFormat="1" ht="18" customHeight="1">
      <c r="A37" s="48" t="s">
        <v>108</v>
      </c>
      <c r="B37" s="29"/>
      <c r="C37" s="19" t="s">
        <v>109</v>
      </c>
      <c r="D37" s="3">
        <v>11</v>
      </c>
      <c r="E37" s="3">
        <v>11.4</v>
      </c>
      <c r="F37" s="11"/>
    </row>
    <row r="38" spans="1:6" s="12" customFormat="1" ht="17.25" customHeight="1">
      <c r="A38" s="27" t="s">
        <v>134</v>
      </c>
      <c r="B38" s="29"/>
      <c r="C38" s="19" t="s">
        <v>111</v>
      </c>
      <c r="D38" s="3">
        <v>11</v>
      </c>
      <c r="E38" s="3">
        <v>11.4</v>
      </c>
      <c r="F38" s="11"/>
    </row>
    <row r="39" spans="1:6" s="12" customFormat="1" ht="17.25" customHeight="1">
      <c r="A39" s="48" t="s">
        <v>110</v>
      </c>
      <c r="B39" s="29"/>
      <c r="C39" s="19" t="s">
        <v>111</v>
      </c>
      <c r="D39" s="3">
        <v>11</v>
      </c>
      <c r="E39" s="3">
        <v>11.4</v>
      </c>
      <c r="F39" s="11"/>
    </row>
    <row r="40" spans="1:6" s="12" customFormat="1" ht="17.25" customHeight="1">
      <c r="A40" s="109" t="s">
        <v>94</v>
      </c>
      <c r="B40" s="110"/>
      <c r="C40" s="49" t="s">
        <v>96</v>
      </c>
      <c r="D40" s="3">
        <v>547.6</v>
      </c>
      <c r="E40" s="3">
        <f>E41+E43</f>
        <v>547.6</v>
      </c>
      <c r="F40" s="11"/>
    </row>
    <row r="41" spans="1:6" s="12" customFormat="1" ht="18" customHeight="1">
      <c r="A41" s="104" t="s">
        <v>98</v>
      </c>
      <c r="B41" s="105"/>
      <c r="C41" s="44" t="s">
        <v>99</v>
      </c>
      <c r="D41" s="3">
        <v>60.6</v>
      </c>
      <c r="E41" s="3">
        <v>60.6</v>
      </c>
      <c r="F41" s="11"/>
    </row>
    <row r="42" spans="1:6" s="12" customFormat="1" ht="42" customHeight="1">
      <c r="A42" s="104" t="s">
        <v>95</v>
      </c>
      <c r="B42" s="105"/>
      <c r="C42" s="50" t="s">
        <v>159</v>
      </c>
      <c r="D42" s="3">
        <v>60.6</v>
      </c>
      <c r="E42" s="3">
        <v>60.6</v>
      </c>
      <c r="F42" s="11"/>
    </row>
    <row r="43" spans="1:6" s="12" customFormat="1" ht="18" customHeight="1">
      <c r="A43" s="104" t="s">
        <v>100</v>
      </c>
      <c r="B43" s="105"/>
      <c r="C43" s="44" t="s">
        <v>101</v>
      </c>
      <c r="D43" s="3">
        <v>487</v>
      </c>
      <c r="E43" s="3">
        <v>487</v>
      </c>
      <c r="F43" s="11"/>
    </row>
    <row r="44" spans="1:6" s="31" customFormat="1" ht="23.25" customHeight="1">
      <c r="A44" s="109" t="s">
        <v>150</v>
      </c>
      <c r="B44" s="110"/>
      <c r="C44" s="23" t="s">
        <v>151</v>
      </c>
      <c r="D44" s="3">
        <v>487</v>
      </c>
      <c r="E44" s="3">
        <v>487</v>
      </c>
      <c r="F44" s="51"/>
    </row>
    <row r="45" spans="1:6" s="12" customFormat="1" ht="32.25" customHeight="1">
      <c r="A45" s="106" t="s">
        <v>153</v>
      </c>
      <c r="B45" s="86"/>
      <c r="C45" s="23" t="s">
        <v>152</v>
      </c>
      <c r="D45" s="3">
        <v>487</v>
      </c>
      <c r="E45" s="3">
        <v>487</v>
      </c>
      <c r="F45" s="11"/>
    </row>
    <row r="46" spans="1:6" s="12" customFormat="1" ht="41.25" hidden="1" customHeight="1">
      <c r="A46" s="45" t="s">
        <v>122</v>
      </c>
      <c r="B46" s="28"/>
      <c r="C46" s="23" t="s">
        <v>123</v>
      </c>
      <c r="D46" s="4"/>
      <c r="E46" s="4"/>
      <c r="F46" s="11"/>
    </row>
    <row r="47" spans="1:6" s="12" customFormat="1" ht="30" hidden="1" customHeight="1">
      <c r="A47" s="104" t="s">
        <v>32</v>
      </c>
      <c r="B47" s="105"/>
      <c r="C47" s="19" t="s">
        <v>142</v>
      </c>
      <c r="D47" s="3">
        <f t="shared" ref="D47:E49" si="0">D48</f>
        <v>0</v>
      </c>
      <c r="E47" s="3">
        <f t="shared" si="0"/>
        <v>0</v>
      </c>
      <c r="F47" s="11"/>
    </row>
    <row r="48" spans="1:6" s="12" customFormat="1" ht="66.75" hidden="1" customHeight="1">
      <c r="A48" s="111" t="s">
        <v>33</v>
      </c>
      <c r="B48" s="112"/>
      <c r="C48" s="13" t="s">
        <v>143</v>
      </c>
      <c r="D48" s="4">
        <f t="shared" si="0"/>
        <v>0</v>
      </c>
      <c r="E48" s="4">
        <f t="shared" si="0"/>
        <v>0</v>
      </c>
      <c r="F48" s="11"/>
    </row>
    <row r="49" spans="1:6" s="12" customFormat="1" ht="55.5" hidden="1" customHeight="1">
      <c r="A49" s="106" t="s">
        <v>149</v>
      </c>
      <c r="B49" s="105"/>
      <c r="C49" s="13" t="s">
        <v>102</v>
      </c>
      <c r="D49" s="4">
        <f t="shared" si="0"/>
        <v>0</v>
      </c>
      <c r="E49" s="4">
        <f t="shared" si="0"/>
        <v>0</v>
      </c>
      <c r="F49" s="11"/>
    </row>
    <row r="50" spans="1:6" s="12" customFormat="1" ht="60.75" hidden="1" customHeight="1">
      <c r="A50" s="104" t="s">
        <v>106</v>
      </c>
      <c r="B50" s="105"/>
      <c r="C50" s="50" t="s">
        <v>144</v>
      </c>
      <c r="D50" s="4"/>
      <c r="E50" s="4"/>
      <c r="F50" s="11"/>
    </row>
    <row r="51" spans="1:6" s="12" customFormat="1" ht="31.5" hidden="1" customHeight="1">
      <c r="A51" s="104" t="s">
        <v>34</v>
      </c>
      <c r="B51" s="105"/>
      <c r="C51" s="19" t="s">
        <v>67</v>
      </c>
      <c r="D51" s="3">
        <f>D52</f>
        <v>0</v>
      </c>
      <c r="E51" s="3">
        <f>E52</f>
        <v>0</v>
      </c>
      <c r="F51" s="11"/>
    </row>
    <row r="52" spans="1:6" s="12" customFormat="1" ht="30" hidden="1" customHeight="1">
      <c r="A52" s="104" t="s">
        <v>12</v>
      </c>
      <c r="B52" s="105"/>
      <c r="C52" s="19" t="s">
        <v>11</v>
      </c>
      <c r="D52" s="3"/>
      <c r="E52" s="3"/>
      <c r="F52" s="11"/>
    </row>
    <row r="53" spans="1:6" s="12" customFormat="1" ht="33" hidden="1" customHeight="1">
      <c r="A53" s="104" t="s">
        <v>35</v>
      </c>
      <c r="B53" s="105"/>
      <c r="C53" s="19" t="s">
        <v>36</v>
      </c>
      <c r="D53" s="3">
        <f>D54</f>
        <v>0</v>
      </c>
      <c r="E53" s="3">
        <f>E54</f>
        <v>0</v>
      </c>
      <c r="F53" s="11"/>
    </row>
    <row r="54" spans="1:6" s="12" customFormat="1" ht="48.75" hidden="1" customHeight="1">
      <c r="A54" s="117" t="s">
        <v>37</v>
      </c>
      <c r="B54" s="118"/>
      <c r="C54" s="14" t="s">
        <v>68</v>
      </c>
      <c r="D54" s="4">
        <f>D55</f>
        <v>0</v>
      </c>
      <c r="E54" s="4">
        <f>E55</f>
        <v>0</v>
      </c>
      <c r="F54" s="11"/>
    </row>
    <row r="55" spans="1:6" s="12" customFormat="1" ht="42" hidden="1" customHeight="1">
      <c r="A55" s="115" t="s">
        <v>104</v>
      </c>
      <c r="B55" s="116"/>
      <c r="C55" s="16" t="s">
        <v>105</v>
      </c>
      <c r="D55" s="4"/>
      <c r="E55" s="4"/>
      <c r="F55" s="11"/>
    </row>
    <row r="56" spans="1:6" s="12" customFormat="1" ht="36" hidden="1" customHeight="1">
      <c r="A56" s="52" t="s">
        <v>35</v>
      </c>
      <c r="B56" s="22"/>
      <c r="C56" s="53" t="s">
        <v>36</v>
      </c>
      <c r="D56" s="4">
        <f>D62+D57</f>
        <v>0</v>
      </c>
      <c r="E56" s="4">
        <f>E62+E57</f>
        <v>0</v>
      </c>
      <c r="F56" s="11"/>
    </row>
    <row r="57" spans="1:6" s="12" customFormat="1" ht="69" hidden="1" customHeight="1">
      <c r="A57" s="24" t="s">
        <v>162</v>
      </c>
      <c r="B57" s="25"/>
      <c r="C57" s="26" t="s">
        <v>163</v>
      </c>
      <c r="D57" s="4">
        <f>D58</f>
        <v>0</v>
      </c>
      <c r="E57" s="4">
        <f>E58</f>
        <v>0</v>
      </c>
      <c r="F57" s="11"/>
    </row>
    <row r="58" spans="1:6" s="12" customFormat="1" ht="97.5" hidden="1" customHeight="1">
      <c r="A58" s="21" t="s">
        <v>164</v>
      </c>
      <c r="B58" s="22"/>
      <c r="C58" s="23" t="s">
        <v>165</v>
      </c>
      <c r="D58" s="4">
        <f>D59</f>
        <v>0</v>
      </c>
      <c r="E58" s="4">
        <f>E59</f>
        <v>0</v>
      </c>
      <c r="F58" s="11"/>
    </row>
    <row r="59" spans="1:6" s="12" customFormat="1" ht="71.25" hidden="1" customHeight="1">
      <c r="A59" s="21" t="s">
        <v>160</v>
      </c>
      <c r="B59" s="22"/>
      <c r="C59" s="23" t="s">
        <v>161</v>
      </c>
      <c r="D59" s="4"/>
      <c r="E59" s="4"/>
      <c r="F59" s="11"/>
    </row>
    <row r="60" spans="1:6" s="12" customFormat="1" ht="36" hidden="1" customHeight="1">
      <c r="A60" s="21" t="s">
        <v>37</v>
      </c>
      <c r="B60" s="22"/>
      <c r="C60" s="53" t="s">
        <v>166</v>
      </c>
      <c r="D60" s="4">
        <f>D61</f>
        <v>0</v>
      </c>
      <c r="E60" s="4">
        <f>E61</f>
        <v>0</v>
      </c>
      <c r="F60" s="11"/>
    </row>
    <row r="61" spans="1:6" s="12" customFormat="1" ht="36" hidden="1" customHeight="1">
      <c r="A61" s="21" t="s">
        <v>135</v>
      </c>
      <c r="B61" s="22"/>
      <c r="C61" s="53" t="s">
        <v>145</v>
      </c>
      <c r="D61" s="4">
        <f>D62</f>
        <v>0</v>
      </c>
      <c r="E61" s="4">
        <f>E62</f>
        <v>0</v>
      </c>
      <c r="F61" s="11"/>
    </row>
    <row r="62" spans="1:6" s="12" customFormat="1" ht="42" hidden="1" customHeight="1">
      <c r="A62" s="21" t="s">
        <v>104</v>
      </c>
      <c r="B62" s="22"/>
      <c r="C62" s="53" t="s">
        <v>146</v>
      </c>
      <c r="D62" s="4"/>
      <c r="E62" s="4"/>
      <c r="F62" s="11"/>
    </row>
    <row r="63" spans="1:6" s="12" customFormat="1" ht="31.5" customHeight="1">
      <c r="A63" s="21" t="s">
        <v>174</v>
      </c>
      <c r="B63" s="71"/>
      <c r="C63" s="53" t="s">
        <v>177</v>
      </c>
      <c r="D63" s="3">
        <v>10</v>
      </c>
      <c r="E63" s="3">
        <v>10</v>
      </c>
      <c r="F63" s="11"/>
    </row>
    <row r="64" spans="1:6" s="12" customFormat="1" ht="77.25" customHeight="1">
      <c r="A64" s="21" t="s">
        <v>175</v>
      </c>
      <c r="B64" s="71"/>
      <c r="C64" s="53" t="s">
        <v>176</v>
      </c>
      <c r="D64" s="3">
        <v>10</v>
      </c>
      <c r="E64" s="3">
        <v>10</v>
      </c>
      <c r="F64" s="11"/>
    </row>
    <row r="65" spans="1:6" s="12" customFormat="1" ht="34.5" customHeight="1">
      <c r="A65" s="52" t="s">
        <v>117</v>
      </c>
      <c r="B65" s="22"/>
      <c r="C65" s="53" t="s">
        <v>118</v>
      </c>
      <c r="D65" s="3">
        <v>11.6</v>
      </c>
      <c r="E65" s="3">
        <v>11.6</v>
      </c>
      <c r="F65" s="11"/>
    </row>
    <row r="66" spans="1:6" s="12" customFormat="1" ht="42" customHeight="1">
      <c r="A66" s="52" t="s">
        <v>120</v>
      </c>
      <c r="B66" s="22" t="s">
        <v>119</v>
      </c>
      <c r="C66" s="70" t="s">
        <v>147</v>
      </c>
      <c r="D66" s="3">
        <v>11.6</v>
      </c>
      <c r="E66" s="3">
        <v>11.6</v>
      </c>
      <c r="F66" s="11"/>
    </row>
    <row r="67" spans="1:6" s="30" customFormat="1" ht="18" customHeight="1">
      <c r="A67" s="113" t="s">
        <v>13</v>
      </c>
      <c r="B67" s="114"/>
      <c r="C67" s="54" t="s">
        <v>1</v>
      </c>
      <c r="D67" s="55">
        <v>4396.3</v>
      </c>
      <c r="E67" s="55">
        <v>2488.1</v>
      </c>
      <c r="F67" s="56">
        <f>F68+F71+F90+F110</f>
        <v>0</v>
      </c>
    </row>
    <row r="68" spans="1:6" s="30" customFormat="1" ht="33" customHeight="1">
      <c r="A68" s="106" t="s">
        <v>180</v>
      </c>
      <c r="B68" s="110"/>
      <c r="C68" s="74" t="s">
        <v>69</v>
      </c>
      <c r="D68" s="3">
        <v>2303.6</v>
      </c>
      <c r="E68" s="3">
        <v>2393.5</v>
      </c>
      <c r="F68" s="57"/>
    </row>
    <row r="69" spans="1:6" s="30" customFormat="1" ht="27" customHeight="1">
      <c r="A69" s="106" t="s">
        <v>181</v>
      </c>
      <c r="B69" s="105"/>
      <c r="C69" s="19" t="s">
        <v>148</v>
      </c>
      <c r="D69" s="3">
        <v>2303.6</v>
      </c>
      <c r="E69" s="3">
        <v>2393.5</v>
      </c>
      <c r="F69" s="57"/>
    </row>
    <row r="70" spans="1:6" s="30" customFormat="1" ht="30" customHeight="1">
      <c r="A70" s="106" t="s">
        <v>182</v>
      </c>
      <c r="B70" s="105"/>
      <c r="C70" s="19" t="s">
        <v>173</v>
      </c>
      <c r="D70" s="3">
        <v>2303.6</v>
      </c>
      <c r="E70" s="3">
        <v>2393.5</v>
      </c>
      <c r="F70" s="57"/>
    </row>
    <row r="71" spans="1:6" s="12" customFormat="1" ht="48" hidden="1">
      <c r="A71" s="111" t="s">
        <v>38</v>
      </c>
      <c r="B71" s="112"/>
      <c r="C71" s="14" t="s">
        <v>39</v>
      </c>
      <c r="D71" s="4">
        <f>D74+D76+D77+D79+D81+D82+D83+D84+D85+D86+D87</f>
        <v>0</v>
      </c>
      <c r="E71" s="4">
        <f>E74+E76+E77+E79+E81+E82+E83+E84+E85+E86+E87</f>
        <v>0</v>
      </c>
      <c r="F71" s="11"/>
    </row>
    <row r="72" spans="1:6" s="12" customFormat="1" ht="39.75" hidden="1">
      <c r="A72" s="111"/>
      <c r="B72" s="112"/>
      <c r="C72" s="16" t="s">
        <v>43</v>
      </c>
      <c r="D72" s="17"/>
      <c r="E72" s="17"/>
      <c r="F72" s="11"/>
    </row>
    <row r="73" spans="1:6" s="12" customFormat="1" ht="54.75" hidden="1" customHeight="1">
      <c r="A73" s="104"/>
      <c r="B73" s="105"/>
      <c r="C73" s="19" t="s">
        <v>43</v>
      </c>
      <c r="D73" s="3"/>
      <c r="E73" s="3"/>
      <c r="F73" s="11"/>
    </row>
    <row r="74" spans="1:6" s="12" customFormat="1" ht="30.6" hidden="1" customHeight="1">
      <c r="A74" s="104" t="s">
        <v>14</v>
      </c>
      <c r="B74" s="105"/>
      <c r="C74" s="19" t="s">
        <v>70</v>
      </c>
      <c r="D74" s="3"/>
      <c r="E74" s="3"/>
      <c r="F74" s="11"/>
    </row>
    <row r="75" spans="1:6" s="12" customFormat="1" ht="39.75" hidden="1">
      <c r="A75" s="104"/>
      <c r="B75" s="105"/>
      <c r="C75" s="19" t="s">
        <v>43</v>
      </c>
      <c r="D75" s="3"/>
      <c r="E75" s="3"/>
      <c r="F75" s="11"/>
    </row>
    <row r="76" spans="1:6" s="12" customFormat="1" ht="58.15" hidden="1" customHeight="1">
      <c r="A76" s="104" t="s">
        <v>54</v>
      </c>
      <c r="B76" s="105"/>
      <c r="C76" s="19" t="s">
        <v>79</v>
      </c>
      <c r="D76" s="3"/>
      <c r="E76" s="3"/>
      <c r="F76" s="11"/>
    </row>
    <row r="77" spans="1:6" s="12" customFormat="1" ht="56.45" hidden="1" customHeight="1">
      <c r="A77" s="104" t="s">
        <v>16</v>
      </c>
      <c r="B77" s="105"/>
      <c r="C77" s="19" t="s">
        <v>40</v>
      </c>
      <c r="D77" s="3"/>
      <c r="E77" s="3"/>
      <c r="F77" s="11"/>
    </row>
    <row r="78" spans="1:6" s="12" customFormat="1" ht="42" hidden="1" customHeight="1">
      <c r="A78" s="104"/>
      <c r="B78" s="105"/>
      <c r="C78" s="19" t="s">
        <v>43</v>
      </c>
      <c r="D78" s="3"/>
      <c r="E78" s="3"/>
      <c r="F78" s="11"/>
    </row>
    <row r="79" spans="1:6" s="12" customFormat="1" ht="43.9" hidden="1" customHeight="1">
      <c r="A79" s="104" t="s">
        <v>41</v>
      </c>
      <c r="B79" s="105"/>
      <c r="C79" s="19" t="s">
        <v>42</v>
      </c>
      <c r="D79" s="3"/>
      <c r="E79" s="3"/>
      <c r="F79" s="11"/>
    </row>
    <row r="80" spans="1:6" s="12" customFormat="1" ht="45.75" hidden="1" customHeight="1">
      <c r="A80" s="104" t="s">
        <v>45</v>
      </c>
      <c r="B80" s="105"/>
      <c r="C80" s="19" t="s">
        <v>46</v>
      </c>
      <c r="D80" s="3"/>
      <c r="E80" s="3"/>
      <c r="F80" s="11"/>
    </row>
    <row r="81" spans="1:6" s="12" customFormat="1" ht="81.599999999999994" hidden="1" customHeight="1">
      <c r="A81" s="104" t="s">
        <v>45</v>
      </c>
      <c r="B81" s="105"/>
      <c r="C81" s="19" t="s">
        <v>80</v>
      </c>
      <c r="D81" s="3"/>
      <c r="E81" s="3"/>
      <c r="F81" s="11"/>
    </row>
    <row r="82" spans="1:6" s="12" customFormat="1" ht="43.5" hidden="1" customHeight="1">
      <c r="A82" s="104" t="s">
        <v>17</v>
      </c>
      <c r="B82" s="105"/>
      <c r="C82" s="19" t="s">
        <v>18</v>
      </c>
      <c r="D82" s="3"/>
      <c r="E82" s="3"/>
      <c r="F82" s="11"/>
    </row>
    <row r="83" spans="1:6" s="12" customFormat="1" ht="57.75" hidden="1" customHeight="1">
      <c r="A83" s="104" t="s">
        <v>19</v>
      </c>
      <c r="B83" s="105"/>
      <c r="C83" s="19" t="s">
        <v>20</v>
      </c>
      <c r="D83" s="3"/>
      <c r="E83" s="3"/>
      <c r="F83" s="11"/>
    </row>
    <row r="84" spans="1:6" s="12" customFormat="1" ht="43.15" hidden="1" customHeight="1">
      <c r="A84" s="104" t="s">
        <v>44</v>
      </c>
      <c r="B84" s="105"/>
      <c r="C84" s="19" t="s">
        <v>71</v>
      </c>
      <c r="D84" s="3"/>
      <c r="E84" s="3"/>
      <c r="F84" s="11"/>
    </row>
    <row r="85" spans="1:6" s="12" customFormat="1" ht="30" hidden="1" customHeight="1">
      <c r="A85" s="104" t="s">
        <v>21</v>
      </c>
      <c r="B85" s="105"/>
      <c r="C85" s="19" t="s">
        <v>72</v>
      </c>
      <c r="D85" s="3"/>
      <c r="E85" s="3"/>
      <c r="F85" s="11"/>
    </row>
    <row r="86" spans="1:6" s="12" customFormat="1" ht="41.45" hidden="1" customHeight="1">
      <c r="A86" s="104" t="s">
        <v>15</v>
      </c>
      <c r="B86" s="105"/>
      <c r="C86" s="19" t="s">
        <v>81</v>
      </c>
      <c r="D86" s="3"/>
      <c r="E86" s="3"/>
      <c r="F86" s="11"/>
    </row>
    <row r="87" spans="1:6" s="12" customFormat="1" ht="70.900000000000006" hidden="1" customHeight="1">
      <c r="A87" s="104"/>
      <c r="B87" s="105"/>
      <c r="C87" s="19" t="s">
        <v>82</v>
      </c>
      <c r="D87" s="3">
        <v>0</v>
      </c>
      <c r="E87" s="3">
        <v>0</v>
      </c>
      <c r="F87" s="11"/>
    </row>
    <row r="88" spans="1:6" s="12" customFormat="1" ht="15" hidden="1">
      <c r="A88" s="48" t="s">
        <v>112</v>
      </c>
      <c r="B88" s="29"/>
      <c r="C88" s="19" t="s">
        <v>115</v>
      </c>
      <c r="D88" s="3">
        <f>D89</f>
        <v>0</v>
      </c>
      <c r="E88" s="3">
        <f>E89</f>
        <v>0</v>
      </c>
      <c r="F88" s="11"/>
    </row>
    <row r="89" spans="1:6" s="12" customFormat="1" ht="27" hidden="1" customHeight="1">
      <c r="A89" s="48" t="s">
        <v>113</v>
      </c>
      <c r="B89" s="29"/>
      <c r="C89" s="19" t="s">
        <v>114</v>
      </c>
      <c r="D89" s="3"/>
      <c r="E89" s="3"/>
      <c r="F89" s="11"/>
    </row>
    <row r="90" spans="1:6" s="12" customFormat="1" ht="33" hidden="1" customHeight="1">
      <c r="A90" s="111" t="s">
        <v>47</v>
      </c>
      <c r="B90" s="112"/>
      <c r="C90" s="14" t="s">
        <v>48</v>
      </c>
      <c r="D90" s="15">
        <f>D93+D94+D96+D97+D98+D99+D100+D101+D102+D103+D104+D105+D106+D107+D108+D109+D116</f>
        <v>0</v>
      </c>
      <c r="E90" s="15">
        <f>E93+E94+E96+E97+E98+E99+E100+E101+E102+E103+E104+E105+E106+E107+E108+E109+E116</f>
        <v>0</v>
      </c>
      <c r="F90" s="11"/>
    </row>
    <row r="91" spans="1:6" s="12" customFormat="1" ht="57.75" hidden="1" customHeight="1">
      <c r="A91" s="119"/>
      <c r="B91" s="120"/>
      <c r="C91" s="16" t="s">
        <v>43</v>
      </c>
      <c r="D91" s="17"/>
      <c r="E91" s="17"/>
      <c r="F91" s="11"/>
    </row>
    <row r="92" spans="1:6" s="12" customFormat="1" ht="27" hidden="1">
      <c r="A92" s="106" t="s">
        <v>136</v>
      </c>
      <c r="B92" s="105"/>
      <c r="C92" s="19" t="s">
        <v>137</v>
      </c>
      <c r="D92" s="20">
        <f>D93</f>
        <v>0</v>
      </c>
      <c r="E92" s="20">
        <f>E93</f>
        <v>0</v>
      </c>
      <c r="F92" s="11"/>
    </row>
    <row r="93" spans="1:6" s="12" customFormat="1" ht="39.75" hidden="1">
      <c r="A93" s="104" t="s">
        <v>97</v>
      </c>
      <c r="B93" s="105"/>
      <c r="C93" s="19" t="s">
        <v>121</v>
      </c>
      <c r="D93" s="20"/>
      <c r="E93" s="20"/>
      <c r="F93" s="11"/>
    </row>
    <row r="94" spans="1:6" s="12" customFormat="1" ht="40.15" hidden="1" customHeight="1">
      <c r="A94" s="104" t="s">
        <v>22</v>
      </c>
      <c r="B94" s="105"/>
      <c r="C94" s="19" t="s">
        <v>49</v>
      </c>
      <c r="D94" s="58"/>
      <c r="E94" s="58"/>
      <c r="F94" s="11"/>
    </row>
    <row r="95" spans="1:6" s="12" customFormat="1" ht="47.25" hidden="1" customHeight="1">
      <c r="A95" s="104"/>
      <c r="B95" s="105"/>
      <c r="C95" s="16" t="s">
        <v>43</v>
      </c>
      <c r="D95" s="4"/>
      <c r="E95" s="4"/>
      <c r="F95" s="11"/>
    </row>
    <row r="96" spans="1:6" s="12" customFormat="1" ht="79.150000000000006" hidden="1" customHeight="1">
      <c r="A96" s="104" t="s">
        <v>23</v>
      </c>
      <c r="B96" s="105"/>
      <c r="C96" s="19" t="s">
        <v>73</v>
      </c>
      <c r="D96" s="3"/>
      <c r="E96" s="3"/>
      <c r="F96" s="11"/>
    </row>
    <row r="97" spans="1:6" s="12" customFormat="1" ht="39.75" hidden="1">
      <c r="A97" s="104" t="s">
        <v>24</v>
      </c>
      <c r="B97" s="105"/>
      <c r="C97" s="19" t="s">
        <v>50</v>
      </c>
      <c r="D97" s="3"/>
      <c r="E97" s="3"/>
      <c r="F97" s="11"/>
    </row>
    <row r="98" spans="1:6" s="12" customFormat="1" ht="28.15" hidden="1" customHeight="1">
      <c r="A98" s="104" t="s">
        <v>25</v>
      </c>
      <c r="B98" s="105"/>
      <c r="C98" s="19" t="s">
        <v>74</v>
      </c>
      <c r="D98" s="3"/>
      <c r="E98" s="3"/>
      <c r="F98" s="11"/>
    </row>
    <row r="99" spans="1:6" s="12" customFormat="1" ht="28.15" hidden="1" customHeight="1">
      <c r="A99" s="104" t="s">
        <v>26</v>
      </c>
      <c r="B99" s="105"/>
      <c r="C99" s="19" t="s">
        <v>75</v>
      </c>
      <c r="D99" s="3"/>
      <c r="E99" s="3"/>
      <c r="F99" s="11"/>
    </row>
    <row r="100" spans="1:6" s="12" customFormat="1" ht="41.45" hidden="1" customHeight="1">
      <c r="A100" s="121" t="s">
        <v>27</v>
      </c>
      <c r="B100" s="122"/>
      <c r="C100" s="19" t="s">
        <v>76</v>
      </c>
      <c r="D100" s="3"/>
      <c r="E100" s="3"/>
      <c r="F100" s="11"/>
    </row>
    <row r="101" spans="1:6" s="12" customFormat="1" ht="63.75" hidden="1" customHeight="1">
      <c r="A101" s="121" t="s">
        <v>52</v>
      </c>
      <c r="B101" s="122"/>
      <c r="C101" s="19" t="s">
        <v>51</v>
      </c>
      <c r="D101" s="3"/>
      <c r="E101" s="3"/>
      <c r="F101" s="11"/>
    </row>
    <row r="102" spans="1:6" s="12" customFormat="1" ht="120" hidden="1" customHeight="1">
      <c r="A102" s="121" t="s">
        <v>83</v>
      </c>
      <c r="B102" s="122"/>
      <c r="C102" s="59" t="s">
        <v>84</v>
      </c>
      <c r="D102" s="3"/>
      <c r="E102" s="3"/>
      <c r="F102" s="11"/>
    </row>
    <row r="103" spans="1:6" s="12" customFormat="1" ht="94.15" hidden="1" customHeight="1">
      <c r="A103" s="121" t="s">
        <v>85</v>
      </c>
      <c r="B103" s="122"/>
      <c r="C103" s="19" t="s">
        <v>86</v>
      </c>
      <c r="D103" s="3"/>
      <c r="E103" s="3"/>
      <c r="F103" s="11"/>
    </row>
    <row r="104" spans="1:6" s="12" customFormat="1" ht="29.45" hidden="1" customHeight="1">
      <c r="A104" s="121" t="s">
        <v>28</v>
      </c>
      <c r="B104" s="122"/>
      <c r="C104" s="19" t="s">
        <v>77</v>
      </c>
      <c r="D104" s="3"/>
      <c r="E104" s="3"/>
      <c r="F104" s="11"/>
    </row>
    <row r="105" spans="1:6" s="12" customFormat="1" ht="54.6" hidden="1" customHeight="1">
      <c r="A105" s="121"/>
      <c r="B105" s="122"/>
      <c r="C105" s="19" t="s">
        <v>87</v>
      </c>
      <c r="D105" s="3"/>
      <c r="E105" s="3"/>
      <c r="F105" s="11"/>
    </row>
    <row r="106" spans="1:6" s="12" customFormat="1" ht="43.15" hidden="1" customHeight="1">
      <c r="A106" s="121"/>
      <c r="B106" s="122"/>
      <c r="C106" s="19" t="s">
        <v>88</v>
      </c>
      <c r="D106" s="3"/>
      <c r="E106" s="3"/>
      <c r="F106" s="11"/>
    </row>
    <row r="107" spans="1:6" s="12" customFormat="1" ht="45.6" hidden="1" customHeight="1">
      <c r="A107" s="121"/>
      <c r="B107" s="122"/>
      <c r="C107" s="19" t="s">
        <v>89</v>
      </c>
      <c r="D107" s="3"/>
      <c r="E107" s="3"/>
      <c r="F107" s="11"/>
    </row>
    <row r="108" spans="1:6" s="12" customFormat="1" ht="69" hidden="1" customHeight="1">
      <c r="A108" s="121"/>
      <c r="B108" s="122"/>
      <c r="C108" s="19" t="s">
        <v>90</v>
      </c>
      <c r="D108" s="3"/>
      <c r="E108" s="3"/>
      <c r="F108" s="11"/>
    </row>
    <row r="109" spans="1:6" s="12" customFormat="1" ht="55.9" hidden="1" customHeight="1">
      <c r="A109" s="121"/>
      <c r="B109" s="122"/>
      <c r="C109" s="19" t="s">
        <v>91</v>
      </c>
      <c r="D109" s="3"/>
      <c r="E109" s="3"/>
      <c r="F109" s="11"/>
    </row>
    <row r="110" spans="1:6" s="12" customFormat="1" ht="16.899999999999999" hidden="1" customHeight="1">
      <c r="A110" s="117" t="s">
        <v>57</v>
      </c>
      <c r="B110" s="118"/>
      <c r="C110" s="14" t="s">
        <v>58</v>
      </c>
      <c r="D110" s="4">
        <f>D111+D114</f>
        <v>0</v>
      </c>
      <c r="E110" s="4">
        <f>E111+E114</f>
        <v>0</v>
      </c>
      <c r="F110" s="11"/>
    </row>
    <row r="111" spans="1:6" s="12" customFormat="1" ht="32.25" hidden="1">
      <c r="A111" s="111" t="s">
        <v>56</v>
      </c>
      <c r="B111" s="112"/>
      <c r="C111" s="14" t="s">
        <v>55</v>
      </c>
      <c r="D111" s="4">
        <f>D112</f>
        <v>0</v>
      </c>
      <c r="E111" s="4">
        <f>E112</f>
        <v>0</v>
      </c>
      <c r="F111" s="11"/>
    </row>
    <row r="112" spans="1:6" s="12" customFormat="1" ht="41.45" hidden="1" customHeight="1">
      <c r="A112" s="117" t="s">
        <v>15</v>
      </c>
      <c r="B112" s="118"/>
      <c r="C112" s="53" t="s">
        <v>53</v>
      </c>
      <c r="D112" s="4"/>
      <c r="E112" s="4"/>
      <c r="F112" s="11"/>
    </row>
    <row r="113" spans="1:6" s="12" customFormat="1" ht="52.9" hidden="1" customHeight="1">
      <c r="A113" s="117" t="s">
        <v>59</v>
      </c>
      <c r="B113" s="118"/>
      <c r="C113" s="60" t="s">
        <v>43</v>
      </c>
      <c r="D113" s="61"/>
      <c r="E113" s="61"/>
      <c r="F113" s="11"/>
    </row>
    <row r="114" spans="1:6" s="12" customFormat="1" ht="28.15" hidden="1" customHeight="1">
      <c r="A114" s="117"/>
      <c r="B114" s="118"/>
      <c r="C114" s="53" t="s">
        <v>92</v>
      </c>
      <c r="D114" s="4"/>
      <c r="E114" s="4"/>
      <c r="F114" s="11"/>
    </row>
    <row r="115" spans="1:6" s="12" customFormat="1" ht="28.15" hidden="1" customHeight="1">
      <c r="A115" s="24"/>
      <c r="B115" s="25"/>
      <c r="C115" s="53"/>
      <c r="D115" s="4"/>
      <c r="E115" s="4"/>
      <c r="F115" s="11"/>
    </row>
    <row r="116" spans="1:6" s="12" customFormat="1" ht="28.15" hidden="1" customHeight="1">
      <c r="A116" s="106" t="s">
        <v>167</v>
      </c>
      <c r="B116" s="105"/>
      <c r="C116" s="19" t="s">
        <v>168</v>
      </c>
      <c r="D116" s="4">
        <f>D117</f>
        <v>0</v>
      </c>
      <c r="E116" s="4">
        <f>E117</f>
        <v>0</v>
      </c>
      <c r="F116" s="11"/>
    </row>
    <row r="117" spans="1:6" s="12" customFormat="1" ht="28.15" hidden="1" customHeight="1">
      <c r="A117" s="106" t="s">
        <v>170</v>
      </c>
      <c r="B117" s="105"/>
      <c r="C117" s="19" t="s">
        <v>169</v>
      </c>
      <c r="D117" s="4"/>
      <c r="E117" s="4"/>
      <c r="F117" s="11"/>
    </row>
    <row r="118" spans="1:6" s="12" customFormat="1" ht="18.75" hidden="1" customHeight="1">
      <c r="A118" s="111" t="s">
        <v>154</v>
      </c>
      <c r="B118" s="112"/>
      <c r="C118" s="14" t="s">
        <v>58</v>
      </c>
      <c r="D118" s="15">
        <f>D120</f>
        <v>0</v>
      </c>
      <c r="E118" s="15">
        <f>E120</f>
        <v>0</v>
      </c>
      <c r="F118" s="11"/>
    </row>
    <row r="119" spans="1:6" s="12" customFormat="1" ht="57.75" hidden="1" customHeight="1">
      <c r="A119" s="119"/>
      <c r="B119" s="120"/>
      <c r="C119" s="16" t="s">
        <v>43</v>
      </c>
      <c r="D119" s="17"/>
      <c r="E119" s="17"/>
      <c r="F119" s="11"/>
    </row>
    <row r="120" spans="1:6" s="12" customFormat="1" ht="15" hidden="1">
      <c r="A120" s="111" t="s">
        <v>155</v>
      </c>
      <c r="B120" s="112"/>
      <c r="C120" s="16" t="s">
        <v>156</v>
      </c>
      <c r="D120" s="18">
        <f>D121</f>
        <v>0</v>
      </c>
      <c r="E120" s="18">
        <f>E121</f>
        <v>0</v>
      </c>
      <c r="F120" s="11"/>
    </row>
    <row r="121" spans="1:6" s="12" customFormat="1" ht="27" hidden="1">
      <c r="A121" s="106" t="s">
        <v>157</v>
      </c>
      <c r="B121" s="105"/>
      <c r="C121" s="19" t="s">
        <v>158</v>
      </c>
      <c r="D121" s="20"/>
      <c r="E121" s="20"/>
      <c r="F121" s="11"/>
    </row>
    <row r="122" spans="1:6" s="12" customFormat="1" ht="16.5">
      <c r="A122" s="78" t="s">
        <v>188</v>
      </c>
      <c r="B122" s="77"/>
      <c r="C122" s="79" t="s">
        <v>191</v>
      </c>
      <c r="D122" s="73">
        <v>2000</v>
      </c>
      <c r="E122" s="73">
        <v>0</v>
      </c>
      <c r="F122" s="11"/>
    </row>
    <row r="123" spans="1:6" s="12" customFormat="1" ht="27">
      <c r="A123" s="78" t="s">
        <v>189</v>
      </c>
      <c r="B123" s="77"/>
      <c r="C123" s="53" t="s">
        <v>158</v>
      </c>
      <c r="D123" s="73">
        <v>2000</v>
      </c>
      <c r="E123" s="73">
        <v>0</v>
      </c>
      <c r="F123" s="11"/>
    </row>
    <row r="124" spans="1:6" s="12" customFormat="1" ht="27">
      <c r="A124" s="78" t="s">
        <v>190</v>
      </c>
      <c r="B124" s="77"/>
      <c r="C124" s="23" t="s">
        <v>158</v>
      </c>
      <c r="D124" s="73">
        <v>2000</v>
      </c>
      <c r="E124" s="73">
        <v>0</v>
      </c>
      <c r="F124" s="11"/>
    </row>
    <row r="125" spans="1:6" s="12" customFormat="1" ht="30.75" customHeight="1">
      <c r="A125" s="75" t="s">
        <v>183</v>
      </c>
      <c r="B125" s="72"/>
      <c r="C125" s="19" t="s">
        <v>48</v>
      </c>
      <c r="D125" s="73">
        <v>92.7</v>
      </c>
      <c r="E125" s="73">
        <v>94.6</v>
      </c>
      <c r="F125" s="11"/>
    </row>
    <row r="126" spans="1:6" s="12" customFormat="1" ht="27">
      <c r="A126" s="75" t="s">
        <v>184</v>
      </c>
      <c r="B126" s="72"/>
      <c r="C126" s="19" t="s">
        <v>137</v>
      </c>
      <c r="D126" s="73">
        <v>92.7</v>
      </c>
      <c r="E126" s="73">
        <v>94.6</v>
      </c>
      <c r="F126" s="11"/>
    </row>
    <row r="127" spans="1:6" s="12" customFormat="1" ht="39.75">
      <c r="A127" s="75" t="s">
        <v>185</v>
      </c>
      <c r="B127" s="72"/>
      <c r="C127" s="19" t="s">
        <v>178</v>
      </c>
      <c r="D127" s="73">
        <v>92.7</v>
      </c>
      <c r="E127" s="73">
        <v>94.6</v>
      </c>
      <c r="F127" s="11"/>
    </row>
    <row r="128" spans="1:6" s="12" customFormat="1" ht="21.75" customHeight="1">
      <c r="A128" s="104"/>
      <c r="B128" s="105"/>
      <c r="C128" s="54" t="s">
        <v>2</v>
      </c>
      <c r="D128" s="55">
        <v>6945.9</v>
      </c>
      <c r="E128" s="55">
        <v>5115</v>
      </c>
      <c r="F128" s="11"/>
    </row>
    <row r="129" spans="1:6" s="12" customFormat="1" ht="15">
      <c r="A129" s="32"/>
      <c r="B129" s="32"/>
      <c r="C129" s="62"/>
      <c r="D129" s="62"/>
      <c r="E129" s="62"/>
      <c r="F129" s="11"/>
    </row>
    <row r="130" spans="1:6" s="12" customFormat="1" ht="15">
      <c r="A130" s="32"/>
      <c r="B130" s="63"/>
      <c r="C130" s="64"/>
      <c r="D130" s="64"/>
      <c r="E130" s="64"/>
      <c r="F130" s="11"/>
    </row>
    <row r="131" spans="1:6" s="12" customFormat="1" ht="63.75" customHeight="1">
      <c r="C131" s="65"/>
      <c r="D131" s="65"/>
      <c r="E131" s="65"/>
      <c r="F131" s="11"/>
    </row>
    <row r="132" spans="1:6" s="12" customFormat="1" ht="54" customHeight="1">
      <c r="F132" s="11"/>
    </row>
    <row r="133" spans="1:6" s="30" customFormat="1">
      <c r="A133" s="33"/>
      <c r="B133" s="33"/>
      <c r="C133" s="66"/>
      <c r="D133" s="66"/>
      <c r="E133" s="66"/>
      <c r="F133" s="57"/>
    </row>
    <row r="134" spans="1:6" s="32" customFormat="1">
      <c r="A134" s="33"/>
      <c r="B134" s="33"/>
      <c r="C134" s="66"/>
      <c r="D134" s="66"/>
      <c r="E134" s="66"/>
    </row>
    <row r="135" spans="1:6" s="32" customFormat="1">
      <c r="A135" s="33"/>
      <c r="B135" s="33"/>
      <c r="C135" s="66"/>
      <c r="D135" s="66"/>
      <c r="E135" s="66"/>
    </row>
    <row r="136" spans="1:6" s="12" customFormat="1">
      <c r="A136" s="33"/>
      <c r="B136" s="33"/>
      <c r="C136" s="33"/>
      <c r="D136" s="33"/>
      <c r="E136" s="33"/>
    </row>
    <row r="137" spans="1:6" s="12" customFormat="1">
      <c r="A137" s="33"/>
      <c r="B137" s="33"/>
      <c r="C137" s="33"/>
      <c r="D137" s="33"/>
      <c r="E137" s="33"/>
    </row>
    <row r="138" spans="1:6" s="33" customFormat="1"/>
    <row r="139" spans="1:6" s="33" customFormat="1"/>
    <row r="140" spans="1:6" s="33" customFormat="1"/>
    <row r="141" spans="1:6" s="33" customFormat="1"/>
    <row r="142" spans="1:6" s="33" customFormat="1"/>
    <row r="143" spans="1:6" s="33" customFormat="1"/>
    <row r="144" spans="1:6" s="33" customFormat="1">
      <c r="A144" s="2"/>
      <c r="B144" s="2"/>
      <c r="C144" s="2"/>
      <c r="D144" s="2"/>
      <c r="E144" s="2"/>
    </row>
    <row r="145" spans="1:5" s="33" customFormat="1">
      <c r="A145" s="2"/>
      <c r="B145" s="2"/>
      <c r="C145" s="2"/>
      <c r="D145" s="2"/>
      <c r="E145" s="2"/>
    </row>
    <row r="146" spans="1:5" s="33" customFormat="1">
      <c r="A146" s="2"/>
      <c r="B146" s="2"/>
      <c r="C146" s="2"/>
      <c r="D146" s="2"/>
      <c r="E146" s="2"/>
    </row>
    <row r="147" spans="1:5" s="33" customFormat="1">
      <c r="A147" s="2"/>
      <c r="B147" s="2"/>
      <c r="C147" s="2"/>
      <c r="D147" s="2"/>
      <c r="E147" s="2"/>
    </row>
    <row r="148" spans="1:5" s="33" customFormat="1">
      <c r="A148" s="2"/>
      <c r="B148" s="2"/>
      <c r="C148" s="2"/>
      <c r="D148" s="2"/>
      <c r="E148" s="2"/>
    </row>
    <row r="149" spans="1:5" s="2" customFormat="1"/>
    <row r="150" spans="1:5" s="2" customFormat="1"/>
    <row r="151" spans="1:5" s="2" customFormat="1"/>
    <row r="152" spans="1:5" s="2" customFormat="1"/>
    <row r="153" spans="1:5" s="2" customFormat="1"/>
    <row r="154" spans="1:5" s="2" customFormat="1"/>
    <row r="155" spans="1:5" s="2" customFormat="1"/>
    <row r="156" spans="1:5" s="2" customFormat="1"/>
    <row r="157" spans="1:5" s="2" customFormat="1"/>
    <row r="158" spans="1:5" s="2" customFormat="1"/>
    <row r="159" spans="1:5" s="2" customFormat="1"/>
    <row r="160" spans="1:5" s="2" customFormat="1"/>
    <row r="161" s="2" customFormat="1"/>
  </sheetData>
  <mergeCells count="99">
    <mergeCell ref="A106:B106"/>
    <mergeCell ref="A94:B94"/>
    <mergeCell ref="A110:B110"/>
    <mergeCell ref="A105:B105"/>
    <mergeCell ref="A103:B103"/>
    <mergeCell ref="A104:B104"/>
    <mergeCell ref="A109:B109"/>
    <mergeCell ref="A107:B107"/>
    <mergeCell ref="A108:B108"/>
    <mergeCell ref="A90:B90"/>
    <mergeCell ref="A102:B102"/>
    <mergeCell ref="A98:B98"/>
    <mergeCell ref="A99:B99"/>
    <mergeCell ref="A91:B91"/>
    <mergeCell ref="A93:B93"/>
    <mergeCell ref="A92:B92"/>
    <mergeCell ref="A101:B101"/>
    <mergeCell ref="A96:B96"/>
    <mergeCell ref="A95:B95"/>
    <mergeCell ref="A100:B100"/>
    <mergeCell ref="A97:B97"/>
    <mergeCell ref="A128:B128"/>
    <mergeCell ref="A112:B112"/>
    <mergeCell ref="A113:B113"/>
    <mergeCell ref="A111:B111"/>
    <mergeCell ref="A114:B114"/>
    <mergeCell ref="A120:B120"/>
    <mergeCell ref="A121:B121"/>
    <mergeCell ref="A116:B116"/>
    <mergeCell ref="A117:B117"/>
    <mergeCell ref="A118:B118"/>
    <mergeCell ref="A119:B119"/>
    <mergeCell ref="A86:B86"/>
    <mergeCell ref="A85:B85"/>
    <mergeCell ref="A84:B84"/>
    <mergeCell ref="A87:B87"/>
    <mergeCell ref="A76:B76"/>
    <mergeCell ref="A78:B78"/>
    <mergeCell ref="A82:B82"/>
    <mergeCell ref="A80:B80"/>
    <mergeCell ref="A81:B81"/>
    <mergeCell ref="A79:B79"/>
    <mergeCell ref="A77:B77"/>
    <mergeCell ref="A74:B74"/>
    <mergeCell ref="A70:B70"/>
    <mergeCell ref="A71:B71"/>
    <mergeCell ref="A68:B68"/>
    <mergeCell ref="A83:B83"/>
    <mergeCell ref="A72:B72"/>
    <mergeCell ref="A75:B75"/>
    <mergeCell ref="A73:B73"/>
    <mergeCell ref="A69:B69"/>
    <mergeCell ref="A67:B67"/>
    <mergeCell ref="A49:B49"/>
    <mergeCell ref="A51:B51"/>
    <mergeCell ref="A55:B55"/>
    <mergeCell ref="A50:B50"/>
    <mergeCell ref="A54:B54"/>
    <mergeCell ref="A52:B52"/>
    <mergeCell ref="A53:B53"/>
    <mergeCell ref="A40:B40"/>
    <mergeCell ref="A34:B34"/>
    <mergeCell ref="A48:B48"/>
    <mergeCell ref="A42:B42"/>
    <mergeCell ref="A47:B47"/>
    <mergeCell ref="A41:B41"/>
    <mergeCell ref="A43:B43"/>
    <mergeCell ref="A44:B44"/>
    <mergeCell ref="A45:B45"/>
    <mergeCell ref="A31:B31"/>
    <mergeCell ref="A33:B33"/>
    <mergeCell ref="A24:B24"/>
    <mergeCell ref="A23:B23"/>
    <mergeCell ref="A25:B25"/>
    <mergeCell ref="A27:B27"/>
    <mergeCell ref="A28:B28"/>
    <mergeCell ref="A32:B32"/>
    <mergeCell ref="A30:B30"/>
    <mergeCell ref="A26:B26"/>
    <mergeCell ref="A20:B20"/>
    <mergeCell ref="A29:B29"/>
    <mergeCell ref="A17:B17"/>
    <mergeCell ref="A22:B22"/>
    <mergeCell ref="A21:B21"/>
    <mergeCell ref="C2:E2"/>
    <mergeCell ref="C5:E5"/>
    <mergeCell ref="A19:B19"/>
    <mergeCell ref="A16:B16"/>
    <mergeCell ref="A9:E9"/>
    <mergeCell ref="A13:B14"/>
    <mergeCell ref="A7:E7"/>
    <mergeCell ref="A8:E8"/>
    <mergeCell ref="C11:E11"/>
    <mergeCell ref="A15:B15"/>
    <mergeCell ref="A10:E10"/>
    <mergeCell ref="C13:C14"/>
    <mergeCell ref="E13:E14"/>
    <mergeCell ref="D13:D14"/>
    <mergeCell ref="A18:B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2017-11-27T09:45:29Z</cp:lastPrinted>
  <dcterms:created xsi:type="dcterms:W3CDTF">2001-03-21T04:55:05Z</dcterms:created>
  <dcterms:modified xsi:type="dcterms:W3CDTF">2019-05-24T08:41:22Z</dcterms:modified>
</cp:coreProperties>
</file>